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49" i="1" l="1"/>
  <c r="G11" i="1"/>
  <c r="G49" i="1"/>
</calcChain>
</file>

<file path=xl/sharedStrings.xml><?xml version="1.0" encoding="utf-8"?>
<sst xmlns="http://schemas.openxmlformats.org/spreadsheetml/2006/main" count="195" uniqueCount="149">
  <si>
    <t>Title</t>
  </si>
  <si>
    <t>Model</t>
  </si>
  <si>
    <t>Condition</t>
  </si>
  <si>
    <t>UPC</t>
  </si>
  <si>
    <t>Quantity</t>
  </si>
  <si>
    <t>RetailPrice</t>
  </si>
  <si>
    <t>Summit Appliance 27 in. 16.4 cu. ft. Bottom Freezer Refrigerator in Stainless Steel, Counter Depth</t>
  </si>
  <si>
    <t>FFBF287SSIM</t>
  </si>
  <si>
    <t>761101049519</t>
  </si>
  <si>
    <t>Navien NHB-110 California Energy Commission Registered Heating BLR 110 MBTU / FIELD</t>
  </si>
  <si>
    <t>NHB-110</t>
  </si>
  <si>
    <t>884954979700</t>
  </si>
  <si>
    <t>Diversitech 6-HK3070HD 30 x 70 Heavy Duty High Rise Drain Pan, 5 Pack</t>
  </si>
  <si>
    <t>6-HK3070HD</t>
  </si>
  <si>
    <t>R1N0000001GJW2</t>
  </si>
  <si>
    <t>US BOILER COMPANY 110223-04 Burnham Burner Beckett for V8H4 BCB8614 Oil</t>
  </si>
  <si>
    <t>110223-04</t>
  </si>
  <si>
    <t>672616803728</t>
  </si>
  <si>
    <t>Rohl A1408LMPN Widespread Lavatory Faucet - Polished Chrome</t>
  </si>
  <si>
    <t>A1408LMPN</t>
  </si>
  <si>
    <t>824438010949</t>
  </si>
  <si>
    <t>FRANKE F2416CH Tri-chrome Finish Valve Kit</t>
  </si>
  <si>
    <t>F2416CH</t>
  </si>
  <si>
    <t>R1NFG0000DAZH2</t>
  </si>
  <si>
    <t>BBJ ENVIRONMENTAL SOLUTIONS 430-000 HVAC GUYS Foam Blaster Cleaner, 15 Oz.</t>
  </si>
  <si>
    <t>430-000</t>
  </si>
  <si>
    <t>R1NFG0000A3J47</t>
  </si>
  <si>
    <t>Essity North America 552522 Tork Large Recessed Cabinet Adapter, White H5</t>
  </si>
  <si>
    <t>552522</t>
  </si>
  <si>
    <t>732866563985</t>
  </si>
  <si>
    <t>American Standard 0419111EC.020 Bathroom Sink With EverClean, Cadet Collection, Oval (White)</t>
  </si>
  <si>
    <t>0419111EC.020</t>
  </si>
  <si>
    <t>033056967119</t>
  </si>
  <si>
    <t>Niagara NN7714HH Stealth 0.8 GPF Single Flush Toilet</t>
  </si>
  <si>
    <t>NN7714HH</t>
  </si>
  <si>
    <t>R1NPR000001E63</t>
  </si>
  <si>
    <t>KOHLER 1025459 Genuine Part, Unfinished</t>
  </si>
  <si>
    <t>1025459</t>
  </si>
  <si>
    <t>650531259196</t>
  </si>
  <si>
    <t>Ips 62339 One-Hole Half Kits PVC with Touch Toe Stopper</t>
  </si>
  <si>
    <t>62339</t>
  </si>
  <si>
    <t>R1NFG0000DUEF9</t>
  </si>
  <si>
    <t>Jacuzzi TP78826 Jet Ring Cutting Kit 4 Piece, Brushed Nickel</t>
  </si>
  <si>
    <t>TP78826</t>
  </si>
  <si>
    <t>731352705700</t>
  </si>
  <si>
    <t>Tork 552521 Small PeakServe Recessed Cabinet Adapter Paper Towel Dispenser, White</t>
  </si>
  <si>
    <t>552521</t>
  </si>
  <si>
    <t>732866563817</t>
  </si>
  <si>
    <t>Kohler K-13500-2BZ Kelston 18-Inch Towel Bar, Oil Rubbed Bronze</t>
  </si>
  <si>
    <t>K-13500-2BZ</t>
  </si>
  <si>
    <t>885612110886</t>
  </si>
  <si>
    <t>IPS ABA2450 Inside Pipe Cutter, 2 Inch Size</t>
  </si>
  <si>
    <t>ABA2450</t>
  </si>
  <si>
    <t>767580014697</t>
  </si>
  <si>
    <t>Toto 8-Inch Transitional Collection Series B Towel Bar, Brushed Nickel</t>
  </si>
  <si>
    <t>8-Inch Transitional Collection</t>
  </si>
  <si>
    <t>739268225282</t>
  </si>
  <si>
    <t>LOTUS &amp; WINDOWARE LAMX5748WH Cordless 1" Aluminum Mini Blind 57" Wide x 48" Long, White</t>
  </si>
  <si>
    <t>LAMX5748WH</t>
  </si>
  <si>
    <t>R1NPR000001E54</t>
  </si>
  <si>
    <t>Nuvo Lighting 62/1723 Blink Pro 9" Wide Flush Mount Ceiling Fixture - Nickel</t>
  </si>
  <si>
    <t>62/1723</t>
  </si>
  <si>
    <t>045923625749</t>
  </si>
  <si>
    <t>Ginger 0310/PC 0310-G Hotelier Single Hook Robe Hook, Polished Chrome</t>
  </si>
  <si>
    <t>438889</t>
  </si>
  <si>
    <t>736752850258</t>
  </si>
  <si>
    <t>American Pride S52436Z112 24 X 36 In. Frame Mirror (White)</t>
  </si>
  <si>
    <t>S52436Z112</t>
  </si>
  <si>
    <t>R1NFG0000BUPN3</t>
  </si>
  <si>
    <t>Symmons 067-MB Dia Non-Diverter Tub Spout in Matte Black</t>
  </si>
  <si>
    <t>067-MB</t>
  </si>
  <si>
    <t>671256517422</t>
  </si>
  <si>
    <t>Anvil 312509003 FIG 463 Ground Joint Pipe Union, 1-1/2 in, FNPT, 150 lb, Malleable Iron, Black, Domestic</t>
  </si>
  <si>
    <t>312509003</t>
  </si>
  <si>
    <t>690291354205</t>
  </si>
  <si>
    <t>Rubbermaid 401693CT TC Microburst 9000 Air Freshener Refill, Mango, 5.3 oz Aerosol, 4/Carton</t>
  </si>
  <si>
    <t>401693CT</t>
  </si>
  <si>
    <t>763905016933</t>
  </si>
  <si>
    <t>Franke G1693 INC*CVR* FF 1900 Flexible Spout Liner</t>
  </si>
  <si>
    <t>G1693</t>
  </si>
  <si>
    <t>R1NPR000001E72</t>
  </si>
  <si>
    <t>Church STA-TITE Elongated Open Front Toilet Seat in Black-295CT 047</t>
  </si>
  <si>
    <t>295CT 047</t>
  </si>
  <si>
    <t>073088024947</t>
  </si>
  <si>
    <t>Victaulic A240AB1ADJ VicFlex Series AB1 24 in. Adjustable Bracket Assembly</t>
  </si>
  <si>
    <t>A240AB1ADJ</t>
  </si>
  <si>
    <t>883481378369</t>
  </si>
  <si>
    <t>Spartan Chemical 103504 PSQ II 1 Gallon Scent One Step Cleaner Disinfectant</t>
  </si>
  <si>
    <t>103504</t>
  </si>
  <si>
    <t>753727265688</t>
  </si>
  <si>
    <t>ASC ENGINEERED SOLUTIONS 400108 2" Black Malleable Union</t>
  </si>
  <si>
    <t>400108</t>
  </si>
  <si>
    <t>690291354212</t>
  </si>
  <si>
    <t>Kerastase Age Premium Bain Substantif Rejuvenating Shampoo (For Mature Hair)</t>
  </si>
  <si>
    <t>Age Premium Bain Substantif Rejuvenating Shampoo (For Mature Hair)</t>
  </si>
  <si>
    <t>728164704915</t>
  </si>
  <si>
    <t>Gojo GOJ416308 Purell Sanitizer Gel</t>
  </si>
  <si>
    <t>GOJ416308</t>
  </si>
  <si>
    <t>073852291322</t>
  </si>
  <si>
    <t>IPS 86186 Adjustable Ring Offset Closet Flange - ABS</t>
  </si>
  <si>
    <t>86186</t>
  </si>
  <si>
    <t>012181861868</t>
  </si>
  <si>
    <t>Plumb Shop CSSC55-24 24 x 0.62 in. OD Procoat Range Gas Connection Hose</t>
  </si>
  <si>
    <t>CSSC55-24</t>
  </si>
  <si>
    <t>026613113104</t>
  </si>
  <si>
    <t>Franklin Brass 9008PC Jamestown Toilet Paper Holder, Polished Chrome</t>
  </si>
  <si>
    <t>9008PC</t>
  </si>
  <si>
    <t>079171900853</t>
  </si>
  <si>
    <t>AB&amp;A 63803 Chrome Plated Bathroom Drain Square 2" x 3"</t>
  </si>
  <si>
    <t>63803</t>
  </si>
  <si>
    <t>767580638039</t>
  </si>
  <si>
    <t>PFISTER J15-070K 5- Function Showerhead in Brushed Nickel</t>
  </si>
  <si>
    <t>J15-070K</t>
  </si>
  <si>
    <t>038877623442</t>
  </si>
  <si>
    <t>IPS 83696 10 ft. Brass Extension Hose for Pneumatic Test Plugs</t>
  </si>
  <si>
    <t>83696</t>
  </si>
  <si>
    <t>012181836965</t>
  </si>
  <si>
    <t>IPS 85961 4" Snap-In Drains with Stainless Steel Strainer</t>
  </si>
  <si>
    <t>85961</t>
  </si>
  <si>
    <t>012181859612</t>
  </si>
  <si>
    <t>Delta RP71200 Riosa Concealed Trapway Mounting Hardware, White</t>
  </si>
  <si>
    <t>RP71200</t>
  </si>
  <si>
    <t>034449699471</t>
  </si>
  <si>
    <t>Kwikset 488P 3 V1 Polo Knob Half Dummy with New Chassis Bright Brass Finish</t>
  </si>
  <si>
    <t>488P 3 V1</t>
  </si>
  <si>
    <t>883351635196</t>
  </si>
  <si>
    <t>Claire CL005-1 Jet Force Wasp &amp; Hornet Killer, 20oz</t>
  </si>
  <si>
    <t>CL005-1</t>
  </si>
  <si>
    <t>R1NFG0000BZNX6</t>
  </si>
  <si>
    <t>IPS 86178 3 In. X 4 In. DWV ABS Closet Flange</t>
  </si>
  <si>
    <t>86178</t>
  </si>
  <si>
    <t>012181861783</t>
  </si>
  <si>
    <t>Oatey 3" x 4" Closet Flange Ring - Stainless Steel</t>
  </si>
  <si>
    <t>3" x 4" Closet Flange Ring</t>
  </si>
  <si>
    <t>012181861875</t>
  </si>
  <si>
    <t>Leviton 001-88021-000 2-Toggle 1-Duplex Standard Size Wall Plate, 3 Gang, 4.5 in L X 6.38 in W 0.22</t>
  </si>
  <si>
    <t>001-88021-000</t>
  </si>
  <si>
    <t>078477444405</t>
  </si>
  <si>
    <t>Dap 18670 Alex Acrylic Latex Caulk, White, 10.1oz.</t>
  </si>
  <si>
    <t>18670</t>
  </si>
  <si>
    <t>070798186705</t>
  </si>
  <si>
    <t>Oatey 33750 CTS Long Baby J-HOOK, 1-Piece, 1/2-Inch x 7-1/2-Inch</t>
  </si>
  <si>
    <t>33750</t>
  </si>
  <si>
    <t>038753337500</t>
  </si>
  <si>
    <t>Franklin Brass P29614-C 5" Center To Center Handle Cabinet Pull - Gray</t>
  </si>
  <si>
    <t>P29614-C</t>
  </si>
  <si>
    <t>885785831403</t>
  </si>
  <si>
    <t>Brand-New</t>
  </si>
  <si>
    <t>Ext RetailPrice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</si>
</sst>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Font="1"/>
    <xf numFmtId="0" fontId="2" fillId="2" borderId="0" xfId="0" applyFont="1" applyFill="1"/>
    <xf numFmtId="164" fontId="2" fillId="2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workbookViewId="0">
      <selection activeCell="B26" sqref="B26"/>
    </sheetView>
  </sheetViews>
  <sheetFormatPr defaultRowHeight="14.25"/>
  <cols>
    <col min="1" max="1" width="94.625" bestFit="1" customWidth="1"/>
    <col min="2" max="2" width="16" customWidth="1"/>
    <col min="3" max="3" width="11.75" bestFit="1" customWidth="1"/>
    <col min="4" max="4" width="17" bestFit="1" customWidth="1"/>
    <col min="6" max="6" width="11.875" style="1" bestFit="1" customWidth="1"/>
    <col min="7" max="7" width="15.75" style="1" customWidth="1"/>
  </cols>
  <sheetData>
    <row r="1" spans="1:7" ht="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148</v>
      </c>
    </row>
    <row r="2" spans="1:7">
      <c r="A2" t="s">
        <v>6</v>
      </c>
      <c r="B2" t="s">
        <v>7</v>
      </c>
      <c r="C2" t="s">
        <v>147</v>
      </c>
      <c r="D2" t="s">
        <v>8</v>
      </c>
      <c r="E2">
        <v>1</v>
      </c>
      <c r="F2" s="1">
        <v>2840</v>
      </c>
      <c r="G2" s="1">
        <v>2840</v>
      </c>
    </row>
    <row r="3" spans="1:7">
      <c r="A3" t="s">
        <v>9</v>
      </c>
      <c r="B3" t="s">
        <v>10</v>
      </c>
      <c r="C3" t="s">
        <v>147</v>
      </c>
      <c r="D3" t="s">
        <v>11</v>
      </c>
      <c r="E3">
        <v>1</v>
      </c>
      <c r="F3" s="1">
        <v>2202</v>
      </c>
      <c r="G3" s="1">
        <v>2202</v>
      </c>
    </row>
    <row r="4" spans="1:7">
      <c r="A4" t="s">
        <v>12</v>
      </c>
      <c r="B4" t="s">
        <v>13</v>
      </c>
      <c r="C4" t="s">
        <v>147</v>
      </c>
      <c r="D4" t="s">
        <v>14</v>
      </c>
      <c r="E4">
        <v>5</v>
      </c>
      <c r="F4" s="1">
        <v>583.82000000000005</v>
      </c>
      <c r="G4" s="1">
        <v>2919.1</v>
      </c>
    </row>
    <row r="5" spans="1:7">
      <c r="A5" t="s">
        <v>15</v>
      </c>
      <c r="B5" t="s">
        <v>16</v>
      </c>
      <c r="C5" t="s">
        <v>147</v>
      </c>
      <c r="D5" t="s">
        <v>17</v>
      </c>
      <c r="E5">
        <v>6</v>
      </c>
      <c r="F5" s="1">
        <v>577.16</v>
      </c>
      <c r="G5" s="1">
        <v>3462.96</v>
      </c>
    </row>
    <row r="6" spans="1:7">
      <c r="A6" t="s">
        <v>18</v>
      </c>
      <c r="B6" t="s">
        <v>19</v>
      </c>
      <c r="C6" t="s">
        <v>147</v>
      </c>
      <c r="D6" t="s">
        <v>20</v>
      </c>
      <c r="E6">
        <v>2</v>
      </c>
      <c r="F6" s="1">
        <v>419</v>
      </c>
      <c r="G6" s="1">
        <v>838</v>
      </c>
    </row>
    <row r="7" spans="1:7">
      <c r="A7" t="s">
        <v>21</v>
      </c>
      <c r="B7" t="s">
        <v>22</v>
      </c>
      <c r="C7" t="s">
        <v>147</v>
      </c>
      <c r="D7" t="s">
        <v>23</v>
      </c>
      <c r="E7">
        <v>1</v>
      </c>
      <c r="F7" s="1">
        <v>220</v>
      </c>
      <c r="G7" s="1">
        <v>220</v>
      </c>
    </row>
    <row r="8" spans="1:7">
      <c r="A8" t="s">
        <v>24</v>
      </c>
      <c r="B8" t="s">
        <v>25</v>
      </c>
      <c r="C8" t="s">
        <v>147</v>
      </c>
      <c r="D8" t="s">
        <v>26</v>
      </c>
      <c r="E8">
        <v>9</v>
      </c>
      <c r="F8" s="1">
        <v>195</v>
      </c>
      <c r="G8" s="1">
        <v>1755</v>
      </c>
    </row>
    <row r="9" spans="1:7">
      <c r="A9" t="s">
        <v>27</v>
      </c>
      <c r="B9" t="s">
        <v>28</v>
      </c>
      <c r="C9" t="s">
        <v>147</v>
      </c>
      <c r="D9" t="s">
        <v>29</v>
      </c>
      <c r="E9">
        <v>10</v>
      </c>
      <c r="F9" s="1">
        <v>181.8</v>
      </c>
      <c r="G9" s="1">
        <v>1818</v>
      </c>
    </row>
    <row r="10" spans="1:7">
      <c r="A10" t="s">
        <v>30</v>
      </c>
      <c r="B10" t="s">
        <v>31</v>
      </c>
      <c r="C10" t="s">
        <v>147</v>
      </c>
      <c r="D10" t="s">
        <v>32</v>
      </c>
      <c r="E10">
        <v>1</v>
      </c>
      <c r="F10" s="1">
        <v>180</v>
      </c>
      <c r="G10" s="1">
        <v>180</v>
      </c>
    </row>
    <row r="11" spans="1:7">
      <c r="A11" t="s">
        <v>33</v>
      </c>
      <c r="B11" t="s">
        <v>34</v>
      </c>
      <c r="C11" t="s">
        <v>147</v>
      </c>
      <c r="D11" t="s">
        <v>35</v>
      </c>
      <c r="E11">
        <v>142</v>
      </c>
      <c r="F11" s="1">
        <v>180</v>
      </c>
      <c r="G11" s="1">
        <f>F11*E11</f>
        <v>25560</v>
      </c>
    </row>
    <row r="12" spans="1:7">
      <c r="A12" t="s">
        <v>36</v>
      </c>
      <c r="B12" t="s">
        <v>37</v>
      </c>
      <c r="C12" t="s">
        <v>147</v>
      </c>
      <c r="D12" t="s">
        <v>38</v>
      </c>
      <c r="E12">
        <v>1</v>
      </c>
      <c r="F12" s="1">
        <v>133.28</v>
      </c>
      <c r="G12" s="1">
        <v>133.28</v>
      </c>
    </row>
    <row r="13" spans="1:7">
      <c r="A13" t="s">
        <v>39</v>
      </c>
      <c r="B13" t="s">
        <v>40</v>
      </c>
      <c r="C13" t="s">
        <v>147</v>
      </c>
      <c r="D13" t="s">
        <v>41</v>
      </c>
      <c r="E13">
        <v>2</v>
      </c>
      <c r="F13" s="1">
        <v>107.15</v>
      </c>
      <c r="G13" s="1">
        <v>214.3</v>
      </c>
    </row>
    <row r="14" spans="1:7">
      <c r="A14" t="s">
        <v>42</v>
      </c>
      <c r="B14" t="s">
        <v>43</v>
      </c>
      <c r="C14" t="s">
        <v>147</v>
      </c>
      <c r="D14" t="s">
        <v>44</v>
      </c>
      <c r="E14">
        <v>3</v>
      </c>
      <c r="F14" s="1">
        <v>106.6</v>
      </c>
      <c r="G14" s="1">
        <v>319.8</v>
      </c>
    </row>
    <row r="15" spans="1:7">
      <c r="A15" t="s">
        <v>45</v>
      </c>
      <c r="B15" t="s">
        <v>46</v>
      </c>
      <c r="C15" t="s">
        <v>147</v>
      </c>
      <c r="D15" t="s">
        <v>47</v>
      </c>
      <c r="E15">
        <v>6</v>
      </c>
      <c r="F15" s="1">
        <v>92</v>
      </c>
      <c r="G15" s="1">
        <v>552</v>
      </c>
    </row>
    <row r="16" spans="1:7">
      <c r="A16" t="s">
        <v>48</v>
      </c>
      <c r="B16" t="s">
        <v>49</v>
      </c>
      <c r="C16" t="s">
        <v>147</v>
      </c>
      <c r="D16" t="s">
        <v>50</v>
      </c>
      <c r="E16">
        <v>2</v>
      </c>
      <c r="F16" s="1">
        <v>86.37</v>
      </c>
      <c r="G16" s="1">
        <v>172.74</v>
      </c>
    </row>
    <row r="17" spans="1:7">
      <c r="A17" t="s">
        <v>51</v>
      </c>
      <c r="B17" t="s">
        <v>52</v>
      </c>
      <c r="C17" t="s">
        <v>147</v>
      </c>
      <c r="D17" t="s">
        <v>53</v>
      </c>
      <c r="E17">
        <v>8</v>
      </c>
      <c r="F17" s="1">
        <v>82.44</v>
      </c>
      <c r="G17" s="1">
        <v>659.52</v>
      </c>
    </row>
    <row r="18" spans="1:7">
      <c r="A18" t="s">
        <v>54</v>
      </c>
      <c r="B18" t="s">
        <v>55</v>
      </c>
      <c r="C18" t="s">
        <v>147</v>
      </c>
      <c r="D18" t="s">
        <v>56</v>
      </c>
      <c r="E18">
        <v>1</v>
      </c>
      <c r="F18" s="1">
        <v>75.459999999999994</v>
      </c>
      <c r="G18" s="1">
        <v>75.459999999999994</v>
      </c>
    </row>
    <row r="19" spans="1:7">
      <c r="A19" t="s">
        <v>57</v>
      </c>
      <c r="B19" t="s">
        <v>58</v>
      </c>
      <c r="C19" t="s">
        <v>147</v>
      </c>
      <c r="D19" t="s">
        <v>59</v>
      </c>
      <c r="E19">
        <v>1</v>
      </c>
      <c r="F19" s="1">
        <v>67.489999999999995</v>
      </c>
      <c r="G19" s="1">
        <v>67.489999999999995</v>
      </c>
    </row>
    <row r="20" spans="1:7">
      <c r="A20" t="s">
        <v>60</v>
      </c>
      <c r="B20" t="s">
        <v>61</v>
      </c>
      <c r="C20" t="s">
        <v>147</v>
      </c>
      <c r="D20" t="s">
        <v>62</v>
      </c>
      <c r="E20">
        <v>3</v>
      </c>
      <c r="F20" s="1">
        <v>59.99</v>
      </c>
      <c r="G20" s="1">
        <v>179.97</v>
      </c>
    </row>
    <row r="21" spans="1:7">
      <c r="A21" t="s">
        <v>63</v>
      </c>
      <c r="B21" t="s">
        <v>64</v>
      </c>
      <c r="C21" t="s">
        <v>147</v>
      </c>
      <c r="D21" t="s">
        <v>65</v>
      </c>
      <c r="E21">
        <v>9</v>
      </c>
      <c r="F21" s="1">
        <v>58</v>
      </c>
      <c r="G21" s="1">
        <v>522</v>
      </c>
    </row>
    <row r="22" spans="1:7">
      <c r="A22" t="s">
        <v>66</v>
      </c>
      <c r="B22" t="s">
        <v>67</v>
      </c>
      <c r="C22" t="s">
        <v>147</v>
      </c>
      <c r="D22" t="s">
        <v>68</v>
      </c>
      <c r="E22">
        <v>46</v>
      </c>
      <c r="F22" s="1">
        <v>57.99</v>
      </c>
      <c r="G22" s="1">
        <v>2667.54</v>
      </c>
    </row>
    <row r="23" spans="1:7">
      <c r="A23" t="s">
        <v>69</v>
      </c>
      <c r="B23" t="s">
        <v>70</v>
      </c>
      <c r="C23" t="s">
        <v>147</v>
      </c>
      <c r="D23" t="s">
        <v>71</v>
      </c>
      <c r="E23">
        <v>1</v>
      </c>
      <c r="F23" s="1">
        <v>54</v>
      </c>
      <c r="G23" s="1">
        <v>54</v>
      </c>
    </row>
    <row r="24" spans="1:7">
      <c r="A24" t="s">
        <v>72</v>
      </c>
      <c r="B24" t="s">
        <v>73</v>
      </c>
      <c r="C24" t="s">
        <v>147</v>
      </c>
      <c r="D24" t="s">
        <v>74</v>
      </c>
      <c r="E24">
        <v>6</v>
      </c>
      <c r="F24" s="1">
        <v>50.95</v>
      </c>
      <c r="G24" s="1">
        <v>305.7</v>
      </c>
    </row>
    <row r="25" spans="1:7">
      <c r="A25" t="s">
        <v>75</v>
      </c>
      <c r="B25" t="s">
        <v>76</v>
      </c>
      <c r="C25" t="s">
        <v>147</v>
      </c>
      <c r="D25" t="s">
        <v>77</v>
      </c>
      <c r="E25">
        <v>137</v>
      </c>
      <c r="F25" s="1">
        <v>49.59</v>
      </c>
      <c r="G25" s="1">
        <v>6793.83</v>
      </c>
    </row>
    <row r="26" spans="1:7">
      <c r="A26" t="s">
        <v>78</v>
      </c>
      <c r="B26" t="s">
        <v>79</v>
      </c>
      <c r="C26" t="s">
        <v>147</v>
      </c>
      <c r="D26" t="s">
        <v>80</v>
      </c>
      <c r="E26">
        <v>1</v>
      </c>
      <c r="F26" s="1">
        <v>43.73</v>
      </c>
      <c r="G26" s="1">
        <v>43.73</v>
      </c>
    </row>
    <row r="27" spans="1:7">
      <c r="A27" t="s">
        <v>81</v>
      </c>
      <c r="B27" t="s">
        <v>82</v>
      </c>
      <c r="C27" t="s">
        <v>147</v>
      </c>
      <c r="D27" t="s">
        <v>83</v>
      </c>
      <c r="E27">
        <v>5</v>
      </c>
      <c r="F27" s="1">
        <v>39.42</v>
      </c>
      <c r="G27" s="1">
        <v>197.1</v>
      </c>
    </row>
    <row r="28" spans="1:7">
      <c r="A28" t="s">
        <v>84</v>
      </c>
      <c r="B28" t="s">
        <v>85</v>
      </c>
      <c r="C28" t="s">
        <v>147</v>
      </c>
      <c r="D28" t="s">
        <v>86</v>
      </c>
      <c r="E28">
        <v>28</v>
      </c>
      <c r="F28" s="1">
        <v>34.5</v>
      </c>
      <c r="G28" s="1">
        <v>966</v>
      </c>
    </row>
    <row r="29" spans="1:7">
      <c r="A29" t="s">
        <v>87</v>
      </c>
      <c r="B29" t="s">
        <v>88</v>
      </c>
      <c r="C29" t="s">
        <v>147</v>
      </c>
      <c r="D29" t="s">
        <v>89</v>
      </c>
      <c r="E29">
        <v>14</v>
      </c>
      <c r="F29" s="1">
        <v>33.99</v>
      </c>
      <c r="G29" s="1">
        <v>475.86</v>
      </c>
    </row>
    <row r="30" spans="1:7">
      <c r="A30" t="s">
        <v>90</v>
      </c>
      <c r="B30" t="s">
        <v>91</v>
      </c>
      <c r="C30" t="s">
        <v>147</v>
      </c>
      <c r="D30" t="s">
        <v>92</v>
      </c>
      <c r="E30">
        <v>42</v>
      </c>
      <c r="F30" s="1">
        <v>31.86</v>
      </c>
      <c r="G30" s="1">
        <v>1338.12</v>
      </c>
    </row>
    <row r="31" spans="1:7">
      <c r="A31" t="s">
        <v>93</v>
      </c>
      <c r="B31" t="s">
        <v>94</v>
      </c>
      <c r="C31" t="s">
        <v>147</v>
      </c>
      <c r="D31" t="s">
        <v>95</v>
      </c>
      <c r="E31">
        <v>1</v>
      </c>
      <c r="F31" s="1">
        <v>25</v>
      </c>
      <c r="G31" s="1">
        <v>25</v>
      </c>
    </row>
    <row r="32" spans="1:7">
      <c r="A32" t="s">
        <v>96</v>
      </c>
      <c r="B32" t="s">
        <v>97</v>
      </c>
      <c r="C32" t="s">
        <v>147</v>
      </c>
      <c r="D32" t="s">
        <v>98</v>
      </c>
      <c r="E32">
        <v>37</v>
      </c>
      <c r="F32" s="1">
        <v>24.83</v>
      </c>
      <c r="G32" s="1">
        <v>918.71</v>
      </c>
    </row>
    <row r="33" spans="1:7">
      <c r="A33" t="s">
        <v>99</v>
      </c>
      <c r="B33" t="s">
        <v>100</v>
      </c>
      <c r="C33" t="s">
        <v>147</v>
      </c>
      <c r="D33" t="s">
        <v>101</v>
      </c>
      <c r="E33">
        <v>16</v>
      </c>
      <c r="F33" s="1">
        <v>24.72</v>
      </c>
      <c r="G33" s="1">
        <v>395.52</v>
      </c>
    </row>
    <row r="34" spans="1:7">
      <c r="A34" t="s">
        <v>102</v>
      </c>
      <c r="B34" t="s">
        <v>103</v>
      </c>
      <c r="C34" t="s">
        <v>147</v>
      </c>
      <c r="D34" t="s">
        <v>104</v>
      </c>
      <c r="E34">
        <v>19</v>
      </c>
      <c r="F34" s="1">
        <v>20.3</v>
      </c>
      <c r="G34" s="1">
        <v>385.7</v>
      </c>
    </row>
    <row r="35" spans="1:7">
      <c r="A35" t="s">
        <v>105</v>
      </c>
      <c r="B35" t="s">
        <v>106</v>
      </c>
      <c r="C35" t="s">
        <v>147</v>
      </c>
      <c r="D35" t="s">
        <v>107</v>
      </c>
      <c r="E35">
        <v>4</v>
      </c>
      <c r="F35" s="1">
        <v>20.100000000000001</v>
      </c>
      <c r="G35" s="1">
        <v>80.400000000000006</v>
      </c>
    </row>
    <row r="36" spans="1:7">
      <c r="A36" t="s">
        <v>108</v>
      </c>
      <c r="B36" t="s">
        <v>109</v>
      </c>
      <c r="C36" t="s">
        <v>147</v>
      </c>
      <c r="D36" t="s">
        <v>110</v>
      </c>
      <c r="E36">
        <v>3</v>
      </c>
      <c r="F36" s="1">
        <v>18.989999999999998</v>
      </c>
      <c r="G36" s="1">
        <v>56.97</v>
      </c>
    </row>
    <row r="37" spans="1:7">
      <c r="A37" t="s">
        <v>111</v>
      </c>
      <c r="B37" t="s">
        <v>112</v>
      </c>
      <c r="C37" t="s">
        <v>147</v>
      </c>
      <c r="D37" t="s">
        <v>113</v>
      </c>
      <c r="E37">
        <v>32</v>
      </c>
      <c r="F37" s="1">
        <v>18</v>
      </c>
      <c r="G37" s="1">
        <v>576</v>
      </c>
    </row>
    <row r="38" spans="1:7">
      <c r="A38" t="s">
        <v>114</v>
      </c>
      <c r="B38" t="s">
        <v>115</v>
      </c>
      <c r="C38" t="s">
        <v>147</v>
      </c>
      <c r="D38" t="s">
        <v>116</v>
      </c>
      <c r="E38">
        <v>8</v>
      </c>
      <c r="F38" s="1">
        <v>16.8</v>
      </c>
      <c r="G38" s="1">
        <v>134.4</v>
      </c>
    </row>
    <row r="39" spans="1:7">
      <c r="A39" t="s">
        <v>117</v>
      </c>
      <c r="B39" t="s">
        <v>118</v>
      </c>
      <c r="C39" t="s">
        <v>147</v>
      </c>
      <c r="D39" t="s">
        <v>119</v>
      </c>
      <c r="E39">
        <v>17</v>
      </c>
      <c r="F39" s="1">
        <v>15.82</v>
      </c>
      <c r="G39" s="1">
        <v>268.94</v>
      </c>
    </row>
    <row r="40" spans="1:7">
      <c r="A40" t="s">
        <v>120</v>
      </c>
      <c r="B40" t="s">
        <v>121</v>
      </c>
      <c r="C40" t="s">
        <v>147</v>
      </c>
      <c r="D40" t="s">
        <v>122</v>
      </c>
      <c r="E40">
        <v>1</v>
      </c>
      <c r="F40" s="1">
        <v>14.86</v>
      </c>
      <c r="G40" s="1">
        <v>14.86</v>
      </c>
    </row>
    <row r="41" spans="1:7">
      <c r="A41" t="s">
        <v>123</v>
      </c>
      <c r="B41" t="s">
        <v>124</v>
      </c>
      <c r="C41" t="s">
        <v>147</v>
      </c>
      <c r="D41" t="s">
        <v>125</v>
      </c>
      <c r="E41">
        <v>2</v>
      </c>
      <c r="F41" s="1">
        <v>10.08</v>
      </c>
      <c r="G41" s="1">
        <v>20.16</v>
      </c>
    </row>
    <row r="42" spans="1:7">
      <c r="A42" t="s">
        <v>126</v>
      </c>
      <c r="B42" t="s">
        <v>127</v>
      </c>
      <c r="C42" t="s">
        <v>147</v>
      </c>
      <c r="D42" t="s">
        <v>128</v>
      </c>
      <c r="E42">
        <v>17</v>
      </c>
      <c r="F42" s="1">
        <v>8.9700000000000006</v>
      </c>
      <c r="G42" s="1">
        <v>152.49</v>
      </c>
    </row>
    <row r="43" spans="1:7">
      <c r="A43" t="s">
        <v>129</v>
      </c>
      <c r="B43" t="s">
        <v>130</v>
      </c>
      <c r="C43" t="s">
        <v>147</v>
      </c>
      <c r="D43" t="s">
        <v>131</v>
      </c>
      <c r="E43">
        <v>28</v>
      </c>
      <c r="F43" s="1">
        <v>8.73</v>
      </c>
      <c r="G43" s="1">
        <v>244.44</v>
      </c>
    </row>
    <row r="44" spans="1:7">
      <c r="A44" t="s">
        <v>132</v>
      </c>
      <c r="B44" t="s">
        <v>133</v>
      </c>
      <c r="C44" t="s">
        <v>147</v>
      </c>
      <c r="D44" t="s">
        <v>134</v>
      </c>
      <c r="E44">
        <v>5</v>
      </c>
      <c r="F44" s="1">
        <v>8.5299999999999994</v>
      </c>
      <c r="G44" s="1">
        <v>42.65</v>
      </c>
    </row>
    <row r="45" spans="1:7">
      <c r="A45" t="s">
        <v>135</v>
      </c>
      <c r="B45" t="s">
        <v>136</v>
      </c>
      <c r="C45" t="s">
        <v>147</v>
      </c>
      <c r="D45" t="s">
        <v>137</v>
      </c>
      <c r="E45">
        <v>39</v>
      </c>
      <c r="F45" s="1">
        <v>7.93</v>
      </c>
      <c r="G45" s="1">
        <v>309.27</v>
      </c>
    </row>
    <row r="46" spans="1:7">
      <c r="A46" t="s">
        <v>138</v>
      </c>
      <c r="B46" t="s">
        <v>139</v>
      </c>
      <c r="C46" t="s">
        <v>147</v>
      </c>
      <c r="D46" t="s">
        <v>140</v>
      </c>
      <c r="E46">
        <v>60</v>
      </c>
      <c r="F46" s="1">
        <v>6.4</v>
      </c>
      <c r="G46" s="1">
        <v>384</v>
      </c>
    </row>
    <row r="47" spans="1:7">
      <c r="A47" t="s">
        <v>141</v>
      </c>
      <c r="B47" t="s">
        <v>142</v>
      </c>
      <c r="C47" t="s">
        <v>147</v>
      </c>
      <c r="D47" t="s">
        <v>143</v>
      </c>
      <c r="E47">
        <v>158</v>
      </c>
      <c r="F47" s="1">
        <v>6.35</v>
      </c>
      <c r="G47" s="1">
        <v>1003.3</v>
      </c>
    </row>
    <row r="48" spans="1:7">
      <c r="A48" t="s">
        <v>144</v>
      </c>
      <c r="B48" t="s">
        <v>145</v>
      </c>
      <c r="C48" t="s">
        <v>147</v>
      </c>
      <c r="D48" t="s">
        <v>146</v>
      </c>
      <c r="E48">
        <v>74</v>
      </c>
      <c r="F48" s="1">
        <v>4.1900000000000004</v>
      </c>
      <c r="G48" s="1">
        <v>310.06</v>
      </c>
    </row>
    <row r="49" spans="1:7" ht="15">
      <c r="A49" s="2"/>
      <c r="B49" s="2"/>
      <c r="C49" s="2"/>
      <c r="D49" s="2"/>
      <c r="E49" s="2">
        <f>SUM(E2:E48)</f>
        <v>1015</v>
      </c>
      <c r="F49" s="3"/>
      <c r="G49" s="3">
        <f>SUM(G2:G48)</f>
        <v>62856.37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2025-05-12T15:28:11Z</dcterms:created>
  <dcterms:modified xsi:type="dcterms:W3CDTF">2025-05-19T08:52:51Z</dcterms:modified>
</cp:coreProperties>
</file>